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8" i="1"/>
  <c r="H47" i="1"/>
  <c r="H57" i="1"/>
  <c r="H15" i="1"/>
  <c r="H31" i="1" l="1"/>
  <c r="H18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<sst xmlns="http://schemas.openxmlformats.org/spreadsheetml/2006/main" count="58" uniqueCount="33">
  <si>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</si>
  <si>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</si>
  <si>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</si>
  <si>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</si>
  <si>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</si>
  <si>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</si>
  <si>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</si>
  <si>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</si>
  <si>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</si>
  <si>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</si>
  <si>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</si>
  <si>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</si>
  <si>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</si>
  <si>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</si>
  <si>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</si>
  <si>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</si>
  <si>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</si>
  <si>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</si>
  <si>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</si>
  <si>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</si>
  <si>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</si>
  <si>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</si>
  <si>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</si>
  <si>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</si>
  <si>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</si>
  <si>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</si>
  <si>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</si>
  <si>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</si>
  <si>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</si>
  <si>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</si>
  <si>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02.10.2024</t>
  </si>
  <si>
    <t>Primljena i neutrošena participacija od 02.10.2024</t>
  </si>
  <si>
    <t xml:space="preserve">Dana 02.10.2024.godine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</si>
</sst>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45567</v>
      </c>
      <c r="H12" s="12">
        <v>6837102.6200000001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45567</v>
      </c>
      <c r="H13" s="1">
        <f>H14+H29-H37-H50</f>
        <v>6567755.1600000011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45567</v>
      </c>
      <c r="H14" s="2">
        <f>SUM(H15:H28)</f>
        <v>5704272.8600000003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38883963.36+927.54-38883963.36</f>
        <v>927.53999999910593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</f>
        <v>2044666.0000000005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13762.65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1295767.9099999999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2438168.95-2214898.11-209095.24+25772+20332+1270319.92-1206012.51+1264381.76</f>
        <v>1388968.7700000003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643028.01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+5400+3600-222.06+19100+3150</f>
        <v>317151.98000000016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45567</v>
      </c>
      <c r="H29" s="2">
        <f>H30+H31+H32+H33+H35+H36+H34</f>
        <v>908447.60000000009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</f>
        <v>293148.87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147026.4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431684.33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11176+25412</f>
        <v>36588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45567</v>
      </c>
      <c r="H37" s="3">
        <f>SUM(H38:H49)</f>
        <v>44965.3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44965.3</f>
        <v>44965.3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45567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45567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6837102.620000001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2024-10-03T11:04:33Z</dcterms:modified>
  <cp:category/>
  <cp:contentStatus/>
</cp:coreProperties>
</file>